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ina.audova\Dropbox\Hanked\Valga valla jäätmejaama opereerimise teenuste hange_nr 268103\"/>
    </mc:Choice>
  </mc:AlternateContent>
  <xr:revisionPtr revIDLastSave="0" documentId="13_ncr:1_{DAA31E25-AF78-4CD0-A1E0-3C6C8519C665}" xr6:coauthVersionLast="47" xr6:coauthVersionMax="47" xr10:uidLastSave="{00000000-0000-0000-0000-000000000000}"/>
  <bookViews>
    <workbookView xWindow="-120" yWindow="-120" windowWidth="20730" windowHeight="11160" xr2:uid="{58D7999D-BCE6-4770-97B7-A7B75A5E4A4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" i="1" l="1"/>
  <c r="E82" i="1"/>
  <c r="E105" i="1"/>
  <c r="E104" i="1"/>
  <c r="E103" i="1"/>
  <c r="E94" i="1"/>
  <c r="C94" i="1"/>
  <c r="E93" i="1"/>
  <c r="E81" i="1"/>
  <c r="E80" i="1"/>
  <c r="E79" i="1"/>
  <c r="E78" i="1"/>
  <c r="E77" i="1"/>
  <c r="E76" i="1"/>
  <c r="E75" i="1"/>
  <c r="E74" i="1"/>
  <c r="E72" i="1"/>
  <c r="E71" i="1"/>
  <c r="E70" i="1"/>
  <c r="E69" i="1"/>
  <c r="E68" i="1"/>
  <c r="E67" i="1"/>
  <c r="E65" i="1"/>
  <c r="E64" i="1"/>
  <c r="E63" i="1"/>
  <c r="C63" i="1"/>
  <c r="E62" i="1"/>
  <c r="E61" i="1"/>
  <c r="E60" i="1"/>
  <c r="E58" i="1"/>
  <c r="E48" i="1"/>
  <c r="E47" i="1"/>
  <c r="E46" i="1"/>
  <c r="E45" i="1"/>
  <c r="E44" i="1"/>
  <c r="E43" i="1"/>
  <c r="E42" i="1"/>
  <c r="E41" i="1"/>
  <c r="E39" i="1"/>
  <c r="E38" i="1"/>
  <c r="E37" i="1"/>
  <c r="E36" i="1"/>
  <c r="E35" i="1"/>
  <c r="E34" i="1"/>
  <c r="E33" i="1"/>
  <c r="E32" i="1"/>
</calcChain>
</file>

<file path=xl/sharedStrings.xml><?xml version="1.0" encoding="utf-8"?>
<sst xmlns="http://schemas.openxmlformats.org/spreadsheetml/2006/main" count="164" uniqueCount="72">
  <si>
    <t>TASUTA VALGA VALLA ELANIKULE</t>
  </si>
  <si>
    <t>Jäätmete nimetus</t>
  </si>
  <si>
    <t xml:space="preserve">Hind </t>
  </si>
  <si>
    <t>Elektroonika (boiler, õliradiaator, pliit, televiisor jne)</t>
  </si>
  <si>
    <t>Ohtlikke aineid sisaldavad värvid, trükivärvid, liimid ja vaigud</t>
  </si>
  <si>
    <t>Lahustid</t>
  </si>
  <si>
    <t>Happed</t>
  </si>
  <si>
    <t>Leelised</t>
  </si>
  <si>
    <t>Fotokemikaalid</t>
  </si>
  <si>
    <t>Pestitsiidid</t>
  </si>
  <si>
    <t>Luminestsentslambid ja muud elavhõbedat sisaldavad jäätmed</t>
  </si>
  <si>
    <t>Õli ja rasv</t>
  </si>
  <si>
    <t>Ohtlikke aineid sisaldavad pesuained</t>
  </si>
  <si>
    <t>Tsütotoksilised ja tsütostaatilised ravimid</t>
  </si>
  <si>
    <t>Antibiootikumid</t>
  </si>
  <si>
    <t>Psühhotroopse ja narkootilise toimega ravimid</t>
  </si>
  <si>
    <t>Sortimata ravimikogud</t>
  </si>
  <si>
    <t>Akud ja patareid</t>
  </si>
  <si>
    <t>Klorofluorosüsivesinikke sisaldavad kasutuselt kõrvaldatud seadmed</t>
  </si>
  <si>
    <t>Ohtlike aineid sisaldavad või nendega saastunud pakendid</t>
  </si>
  <si>
    <t>Vanarehvid (sõiduautorehvid)</t>
  </si>
  <si>
    <t>Vanarehvid (liitunud tootjavastutusorganisatsiooniga (erirehv-traktori ; veoautorehv)</t>
  </si>
  <si>
    <t>EHITUS JA LAMMUTUSEST TEKKINUD PRAHT</t>
  </si>
  <si>
    <t xml:space="preserve"> Valga valla elanikule</t>
  </si>
  <si>
    <t>Muu isik</t>
  </si>
  <si>
    <t>Ühik</t>
  </si>
  <si>
    <t>Hind km-ga, €</t>
  </si>
  <si>
    <t>Hind km-ta, €</t>
  </si>
  <si>
    <t xml:space="preserve">Ehitus- ja lammutussegapraht </t>
  </si>
  <si>
    <t>€/kg</t>
  </si>
  <si>
    <t>Klaas (lehtklaas)</t>
  </si>
  <si>
    <t>Betoon (puhas)</t>
  </si>
  <si>
    <t>Tellised (puhas)</t>
  </si>
  <si>
    <t>Kivid ja pinnas (krohv, tsemendipuru, tuhaplokk)</t>
  </si>
  <si>
    <t xml:space="preserve">Puit </t>
  </si>
  <si>
    <t>Plastid (ehitusplast)</t>
  </si>
  <si>
    <t>Plaadid ja keraamikatooted (+ keraamika ilma metalli ja plastikuta)</t>
  </si>
  <si>
    <t xml:space="preserve">Ohtlikud jäätmed </t>
  </si>
  <si>
    <t>Ohtlikke aineid sisaldavad betooni-, tellise-, plaadi- või keraamikatootesegud</t>
  </si>
  <si>
    <t>Betooni-,tellise-,plaadi- või keraamikatootesegud, mida ei ole nimetatud koodinumbriga</t>
  </si>
  <si>
    <t>Asbesti sisaldavad ehitusmaterjalid</t>
  </si>
  <si>
    <t>Ohtlike ainetega saastatud kipsipõhised ehitusmaterjalid</t>
  </si>
  <si>
    <t>Kipsipõhised ehitusmaterjalid</t>
  </si>
  <si>
    <t>PCBsid sisaldav ehitus-ja lammutuspraht</t>
  </si>
  <si>
    <t>Muu ohtlikke aineid sisaldav ehitus-ja lammutuspraht</t>
  </si>
  <si>
    <t>Elavhõbedat sisaldavad ehitus-ja lammutuspraht</t>
  </si>
  <si>
    <t>OLMEJÄÄTMED (KODUMAJAPIDAMISJÄÄTMED)</t>
  </si>
  <si>
    <t>Suurjäätmed (pehme mööbel, puitmöödel, vedrumadrats)</t>
  </si>
  <si>
    <t>Rõivad</t>
  </si>
  <si>
    <t>Biolagunevad jäätmed, aia ja haljastusjäätmed (sh kalmistujäätmed)</t>
  </si>
  <si>
    <t>Bioloogiliselt mittelagunevad aia ja haljastusjäätmed s.h kalmistujäätmed (oksad)</t>
  </si>
  <si>
    <t>Segaolmejäätmed (valla loa alusel)</t>
  </si>
  <si>
    <t>Nimistus mujal nimetamata olmejäätmed</t>
  </si>
  <si>
    <t>PAKENDIJÄÄTMED</t>
  </si>
  <si>
    <t>Paber- ja kartongpakendid</t>
  </si>
  <si>
    <t>Plastpakendid</t>
  </si>
  <si>
    <t>Metallpakendid</t>
  </si>
  <si>
    <t>Komposiitpakendid</t>
  </si>
  <si>
    <t>Segapakendid</t>
  </si>
  <si>
    <t>Klaaspakendid</t>
  </si>
  <si>
    <t>Tekstiilpakendid</t>
  </si>
  <si>
    <t>Ohtlikke aineid sisaldavad või nendega saastunud pakendid</t>
  </si>
  <si>
    <t>Ohtlike ainetega saastatud absorbendid, puhastuskaltsud, filtermaterjalid (sealhulgas nimistus mujal nimetamata õlifiltrid) ja kaitseriietus</t>
  </si>
  <si>
    <t>ROMUSÕIDUKITEST TULNUD JÄÄTMED</t>
  </si>
  <si>
    <t>Vanarehvid (liitunud tootjavastutusorganisatsiooniga)</t>
  </si>
  <si>
    <t>€/t</t>
  </si>
  <si>
    <t>Vanarehvid (mitte liitunud tootjavastutusorganisatsiooniga)</t>
  </si>
  <si>
    <t>Õlifiltrid</t>
  </si>
  <si>
    <t>Autode lammutusjääde (plast, klaas)</t>
  </si>
  <si>
    <t>Muud mootori-, käigukasti- ja määrdeõlid</t>
  </si>
  <si>
    <t>Tekstiilid</t>
  </si>
  <si>
    <t>Elektroonika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</si>
</sst>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b/>
      <sz val="12"/>
      <color theme="0"/>
      <name val="Arial"/>
      <family val="2"/>
      <charset val="186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/>
    </xf>
    <xf numFmtId="164" fontId="8" fillId="0" borderId="4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164" fontId="8" fillId="0" borderId="4" xfId="2" applyNumberFormat="1" applyFont="1" applyFill="1" applyBorder="1" applyAlignment="1">
      <alignment horizontal="center" vertical="center" wrapText="1"/>
    </xf>
    <xf numFmtId="164" fontId="8" fillId="0" borderId="4" xfId="3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8" fillId="0" borderId="4" xfId="2" applyNumberFormat="1" applyFont="1" applyFill="1" applyBorder="1" applyAlignment="1">
      <alignment horizontal="center"/>
    </xf>
    <xf numFmtId="164" fontId="8" fillId="0" borderId="4" xfId="3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164" fontId="8" fillId="0" borderId="17" xfId="1" applyNumberFormat="1" applyFont="1" applyFill="1" applyBorder="1" applyAlignment="1">
      <alignment horizontal="center"/>
    </xf>
    <xf numFmtId="0" fontId="6" fillId="0" borderId="1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</cellXfs>
  <cellStyles count="4">
    <cellStyle name="Halb" xfId="2" builtinId="27"/>
    <cellStyle name="Hea" xfId="1" builtinId="26"/>
    <cellStyle name="Neutraalne" xfId="3" builtinId="2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B1F3-5E75-450E-8037-0033D52F98CA}">
  <dimension ref="A2:E129"/>
  <sheetViews>
    <sheetView tabSelected="1" topLeftCell="A28" workbookViewId="0">
      <selection activeCell="E32" sqref="E32"/>
    </sheetView>
  </sheetViews>
  <sheetFormatPr defaultRowHeight="15" x14ac:dyDescent="0.25"/>
  <cols>
    <col min="1" max="1" width="47.5703125" style="2" customWidth="1"/>
    <col min="2" max="2" width="14.140625" style="2" customWidth="1"/>
    <col min="3" max="3" width="14" style="2" customWidth="1"/>
    <col min="4" max="4" width="18" style="2" customWidth="1"/>
    <col min="5" max="5" width="19.7109375" style="2" customWidth="1"/>
    <col min="6" max="16384" width="9.140625" style="2"/>
  </cols>
  <sheetData>
    <row r="2" spans="1:5" ht="18.75" customHeight="1" x14ac:dyDescent="0.25">
      <c r="A2" s="64" t="s">
        <v>0</v>
      </c>
      <c r="B2" s="64"/>
      <c r="C2" s="1"/>
      <c r="D2" s="1"/>
      <c r="E2" s="1"/>
    </row>
    <row r="3" spans="1:5" ht="15.75" x14ac:dyDescent="0.25">
      <c r="A3" s="3" t="s">
        <v>1</v>
      </c>
      <c r="B3" s="4" t="s">
        <v>2</v>
      </c>
      <c r="D3" s="5"/>
      <c r="E3" s="5"/>
    </row>
    <row r="4" spans="1:5" x14ac:dyDescent="0.25">
      <c r="A4" s="6" t="s">
        <v>3</v>
      </c>
      <c r="B4" s="7">
        <v>0</v>
      </c>
      <c r="C4" s="8"/>
      <c r="D4" s="9"/>
      <c r="E4" s="8"/>
    </row>
    <row r="5" spans="1:5" ht="30" x14ac:dyDescent="0.25">
      <c r="A5" s="10" t="s">
        <v>4</v>
      </c>
      <c r="B5" s="7">
        <v>0</v>
      </c>
      <c r="C5" s="11"/>
      <c r="D5" s="11"/>
      <c r="E5" s="11"/>
    </row>
    <row r="6" spans="1:5" x14ac:dyDescent="0.25">
      <c r="A6" s="12" t="s">
        <v>5</v>
      </c>
      <c r="B6" s="7">
        <v>0</v>
      </c>
      <c r="C6" s="11"/>
      <c r="D6" s="11"/>
      <c r="E6" s="11"/>
    </row>
    <row r="7" spans="1:5" x14ac:dyDescent="0.25">
      <c r="A7" s="12" t="s">
        <v>6</v>
      </c>
      <c r="B7" s="7">
        <v>0</v>
      </c>
      <c r="C7" s="11"/>
      <c r="D7" s="11"/>
      <c r="E7" s="11"/>
    </row>
    <row r="8" spans="1:5" x14ac:dyDescent="0.25">
      <c r="A8" s="12" t="s">
        <v>7</v>
      </c>
      <c r="B8" s="7">
        <v>0</v>
      </c>
      <c r="C8" s="11"/>
      <c r="D8" s="11"/>
      <c r="E8" s="11"/>
    </row>
    <row r="9" spans="1:5" x14ac:dyDescent="0.25">
      <c r="A9" s="12" t="s">
        <v>8</v>
      </c>
      <c r="B9" s="7">
        <v>0</v>
      </c>
      <c r="C9" s="11"/>
      <c r="D9" s="11"/>
      <c r="E9" s="11"/>
    </row>
    <row r="10" spans="1:5" x14ac:dyDescent="0.25">
      <c r="A10" s="12" t="s">
        <v>9</v>
      </c>
      <c r="B10" s="7">
        <v>0</v>
      </c>
      <c r="C10" s="11"/>
      <c r="D10" s="11"/>
      <c r="E10" s="11"/>
    </row>
    <row r="11" spans="1:5" ht="30" x14ac:dyDescent="0.25">
      <c r="A11" s="10" t="s">
        <v>10</v>
      </c>
      <c r="B11" s="7">
        <v>0</v>
      </c>
      <c r="C11" s="11"/>
      <c r="D11" s="11"/>
      <c r="E11" s="11"/>
    </row>
    <row r="12" spans="1:5" x14ac:dyDescent="0.25">
      <c r="A12" s="12" t="s">
        <v>11</v>
      </c>
      <c r="B12" s="7">
        <v>0</v>
      </c>
      <c r="C12" s="11"/>
      <c r="D12" s="11"/>
      <c r="E12" s="11"/>
    </row>
    <row r="13" spans="1:5" x14ac:dyDescent="0.25">
      <c r="A13" s="10" t="s">
        <v>12</v>
      </c>
      <c r="B13" s="7">
        <v>0</v>
      </c>
      <c r="C13" s="11"/>
      <c r="D13" s="11"/>
      <c r="E13" s="11"/>
    </row>
    <row r="14" spans="1:5" x14ac:dyDescent="0.25">
      <c r="A14" s="10" t="s">
        <v>13</v>
      </c>
      <c r="B14" s="7">
        <v>0</v>
      </c>
      <c r="C14" s="11"/>
      <c r="D14" s="11"/>
      <c r="E14" s="11"/>
    </row>
    <row r="15" spans="1:5" x14ac:dyDescent="0.25">
      <c r="A15" s="12" t="s">
        <v>14</v>
      </c>
      <c r="B15" s="7">
        <v>0</v>
      </c>
      <c r="C15" s="11"/>
      <c r="D15" s="11"/>
      <c r="E15" s="11"/>
    </row>
    <row r="16" spans="1:5" ht="30" x14ac:dyDescent="0.25">
      <c r="A16" s="10" t="s">
        <v>15</v>
      </c>
      <c r="B16" s="7">
        <v>0</v>
      </c>
      <c r="C16" s="11"/>
      <c r="D16" s="11"/>
      <c r="E16" s="11"/>
    </row>
    <row r="17" spans="1:5" x14ac:dyDescent="0.25">
      <c r="A17" s="12" t="s">
        <v>16</v>
      </c>
      <c r="B17" s="7">
        <v>0</v>
      </c>
      <c r="C17" s="11"/>
      <c r="D17" s="11"/>
      <c r="E17" s="11"/>
    </row>
    <row r="18" spans="1:5" x14ac:dyDescent="0.25">
      <c r="A18" s="10" t="s">
        <v>17</v>
      </c>
      <c r="B18" s="7">
        <v>0</v>
      </c>
      <c r="C18" s="11"/>
      <c r="D18" s="11"/>
      <c r="E18" s="11"/>
    </row>
    <row r="19" spans="1:5" ht="30" x14ac:dyDescent="0.25">
      <c r="A19" s="10" t="s">
        <v>18</v>
      </c>
      <c r="B19" s="7">
        <v>0</v>
      </c>
      <c r="C19" s="11"/>
      <c r="D19" s="11"/>
      <c r="E19" s="11"/>
    </row>
    <row r="20" spans="1:5" ht="30" x14ac:dyDescent="0.25">
      <c r="A20" s="10" t="s">
        <v>19</v>
      </c>
      <c r="B20" s="7">
        <v>0</v>
      </c>
      <c r="C20" s="11"/>
      <c r="D20" s="11"/>
      <c r="E20" s="11"/>
    </row>
    <row r="21" spans="1:5" x14ac:dyDescent="0.25">
      <c r="A21" s="6" t="s">
        <v>20</v>
      </c>
      <c r="B21" s="7">
        <v>0</v>
      </c>
    </row>
    <row r="22" spans="1:5" ht="45" x14ac:dyDescent="0.25">
      <c r="A22" s="13" t="s">
        <v>21</v>
      </c>
      <c r="B22" s="7">
        <v>0</v>
      </c>
    </row>
    <row r="23" spans="1:5" x14ac:dyDescent="0.25">
      <c r="A23" s="43"/>
      <c r="B23" s="8"/>
    </row>
    <row r="24" spans="1:5" x14ac:dyDescent="0.25">
      <c r="A24" s="43"/>
      <c r="B24" s="8"/>
    </row>
    <row r="25" spans="1:5" x14ac:dyDescent="0.25">
      <c r="A25" s="43"/>
      <c r="B25" s="8"/>
    </row>
    <row r="29" spans="1:5" ht="15.75" x14ac:dyDescent="0.25">
      <c r="A29" s="65" t="s">
        <v>22</v>
      </c>
      <c r="B29" s="66"/>
      <c r="C29" s="66"/>
      <c r="D29" s="66"/>
      <c r="E29" s="67"/>
    </row>
    <row r="30" spans="1:5" ht="29.25" customHeight="1" x14ac:dyDescent="0.25">
      <c r="A30" s="14" t="s">
        <v>1</v>
      </c>
      <c r="B30" s="59" t="s">
        <v>23</v>
      </c>
      <c r="C30" s="60"/>
      <c r="D30" s="61" t="s">
        <v>24</v>
      </c>
      <c r="E30" s="62"/>
    </row>
    <row r="31" spans="1:5" ht="27" customHeight="1" x14ac:dyDescent="0.25">
      <c r="A31" s="3"/>
      <c r="B31" s="15" t="s">
        <v>25</v>
      </c>
      <c r="C31" s="16" t="s">
        <v>26</v>
      </c>
      <c r="D31" s="16" t="s">
        <v>27</v>
      </c>
      <c r="E31" s="15" t="s">
        <v>26</v>
      </c>
    </row>
    <row r="32" spans="1:5" x14ac:dyDescent="0.25">
      <c r="A32" s="17" t="s">
        <v>28</v>
      </c>
      <c r="B32" s="18" t="s">
        <v>29</v>
      </c>
      <c r="C32" s="20">
        <v>0.13200000000000001</v>
      </c>
      <c r="D32" s="19">
        <v>0.108</v>
      </c>
      <c r="E32" s="20">
        <f t="shared" ref="C32:E39" si="0">D32*1.22</f>
        <v>0.13175999999999999</v>
      </c>
    </row>
    <row r="33" spans="1:5" x14ac:dyDescent="0.25">
      <c r="A33" s="6" t="s">
        <v>30</v>
      </c>
      <c r="B33" s="18" t="s">
        <v>29</v>
      </c>
      <c r="C33" s="21">
        <v>8.1739999999999993E-2</v>
      </c>
      <c r="D33" s="19">
        <v>6.7000000000000004E-2</v>
      </c>
      <c r="E33" s="20">
        <f t="shared" si="0"/>
        <v>8.1740000000000007E-2</v>
      </c>
    </row>
    <row r="34" spans="1:5" x14ac:dyDescent="0.2">
      <c r="A34" s="6" t="s">
        <v>31</v>
      </c>
      <c r="B34" s="18" t="s">
        <v>29</v>
      </c>
      <c r="C34" s="21">
        <v>4.0260000000000004E-2</v>
      </c>
      <c r="D34" s="22">
        <v>3.3000000000000002E-2</v>
      </c>
      <c r="E34" s="20">
        <f t="shared" si="0"/>
        <v>4.0260000000000004E-2</v>
      </c>
    </row>
    <row r="35" spans="1:5" x14ac:dyDescent="0.2">
      <c r="A35" s="6" t="s">
        <v>32</v>
      </c>
      <c r="B35" s="18" t="s">
        <v>29</v>
      </c>
      <c r="C35" s="21">
        <v>4.0260000000000004E-2</v>
      </c>
      <c r="D35" s="22">
        <v>3.3000000000000002E-2</v>
      </c>
      <c r="E35" s="20">
        <f t="shared" si="0"/>
        <v>4.0260000000000004E-2</v>
      </c>
    </row>
    <row r="36" spans="1:5" x14ac:dyDescent="0.2">
      <c r="A36" s="6" t="s">
        <v>33</v>
      </c>
      <c r="B36" s="18" t="s">
        <v>29</v>
      </c>
      <c r="C36" s="21">
        <v>4.0260000000000004E-2</v>
      </c>
      <c r="D36" s="22">
        <v>3.3000000000000002E-2</v>
      </c>
      <c r="E36" s="20">
        <f t="shared" si="0"/>
        <v>4.0260000000000004E-2</v>
      </c>
    </row>
    <row r="37" spans="1:5" x14ac:dyDescent="0.25">
      <c r="A37" s="6" t="s">
        <v>34</v>
      </c>
      <c r="B37" s="18" t="s">
        <v>29</v>
      </c>
      <c r="C37" s="21">
        <v>7.6859999999999998E-2</v>
      </c>
      <c r="D37" s="19">
        <v>6.3E-2</v>
      </c>
      <c r="E37" s="20">
        <f t="shared" si="0"/>
        <v>7.6859999999999998E-2</v>
      </c>
    </row>
    <row r="38" spans="1:5" x14ac:dyDescent="0.25">
      <c r="A38" s="6" t="s">
        <v>35</v>
      </c>
      <c r="B38" s="18" t="s">
        <v>29</v>
      </c>
      <c r="C38" s="21">
        <v>7.0760000000000003E-2</v>
      </c>
      <c r="D38" s="19">
        <v>5.8000000000000003E-2</v>
      </c>
      <c r="E38" s="20">
        <f t="shared" si="0"/>
        <v>7.0760000000000003E-2</v>
      </c>
    </row>
    <row r="39" spans="1:5" ht="30" x14ac:dyDescent="0.25">
      <c r="A39" s="13" t="s">
        <v>36</v>
      </c>
      <c r="B39" s="18" t="s">
        <v>29</v>
      </c>
      <c r="C39" s="21">
        <v>4.0260000000000004E-2</v>
      </c>
      <c r="D39" s="23">
        <v>3.3000000000000002E-2</v>
      </c>
      <c r="E39" s="20">
        <f t="shared" si="0"/>
        <v>4.0260000000000004E-2</v>
      </c>
    </row>
    <row r="40" spans="1:5" ht="15.75" x14ac:dyDescent="0.25">
      <c r="A40" s="3" t="s">
        <v>37</v>
      </c>
      <c r="B40" s="18"/>
      <c r="C40" s="18"/>
      <c r="D40" s="18"/>
      <c r="E40" s="18"/>
    </row>
    <row r="41" spans="1:5" ht="30" x14ac:dyDescent="0.25">
      <c r="A41" s="13" t="s">
        <v>38</v>
      </c>
      <c r="B41" s="18" t="s">
        <v>29</v>
      </c>
      <c r="C41" s="21">
        <v>0.10126</v>
      </c>
      <c r="D41" s="24">
        <v>8.3000000000000004E-2</v>
      </c>
      <c r="E41" s="20">
        <f t="shared" ref="E41:E42" si="1">D41*1.22</f>
        <v>0.10126</v>
      </c>
    </row>
    <row r="42" spans="1:5" ht="45" x14ac:dyDescent="0.25">
      <c r="A42" s="13" t="s">
        <v>39</v>
      </c>
      <c r="B42" s="18" t="s">
        <v>29</v>
      </c>
      <c r="C42" s="21">
        <v>4.0260000000000004E-2</v>
      </c>
      <c r="D42" s="23">
        <v>3.3000000000000002E-2</v>
      </c>
      <c r="E42" s="20">
        <f t="shared" si="1"/>
        <v>4.0260000000000004E-2</v>
      </c>
    </row>
    <row r="43" spans="1:5" x14ac:dyDescent="0.25">
      <c r="A43" s="13" t="s">
        <v>40</v>
      </c>
      <c r="B43" s="18" t="s">
        <v>29</v>
      </c>
      <c r="C43" s="21">
        <v>0.10126</v>
      </c>
      <c r="D43" s="25">
        <v>8.3000000000000004E-2</v>
      </c>
      <c r="E43" s="20">
        <f>D43*1.22</f>
        <v>0.10126</v>
      </c>
    </row>
    <row r="44" spans="1:5" ht="30" x14ac:dyDescent="0.25">
      <c r="A44" s="13" t="s">
        <v>41</v>
      </c>
      <c r="B44" s="18" t="s">
        <v>29</v>
      </c>
      <c r="C44" s="21">
        <v>0.19275999999999999</v>
      </c>
      <c r="D44" s="19">
        <v>0.158</v>
      </c>
      <c r="E44" s="20">
        <f t="shared" ref="E44:E48" si="2">D44*1.22</f>
        <v>0.19275999999999999</v>
      </c>
    </row>
    <row r="45" spans="1:5" x14ac:dyDescent="0.25">
      <c r="A45" s="13" t="s">
        <v>42</v>
      </c>
      <c r="B45" s="18" t="s">
        <v>29</v>
      </c>
      <c r="C45" s="21">
        <v>0.153</v>
      </c>
      <c r="D45" s="26">
        <v>0.125</v>
      </c>
      <c r="E45" s="20">
        <f t="shared" si="2"/>
        <v>0.1525</v>
      </c>
    </row>
    <row r="46" spans="1:5" x14ac:dyDescent="0.25">
      <c r="A46" s="13" t="s">
        <v>43</v>
      </c>
      <c r="B46" s="18" t="s">
        <v>29</v>
      </c>
      <c r="C46" s="21">
        <v>0.16226000000000002</v>
      </c>
      <c r="D46" s="19">
        <v>0.13300000000000001</v>
      </c>
      <c r="E46" s="20">
        <f t="shared" si="2"/>
        <v>0.16226000000000002</v>
      </c>
    </row>
    <row r="47" spans="1:5" ht="30" x14ac:dyDescent="0.25">
      <c r="A47" s="13" t="s">
        <v>44</v>
      </c>
      <c r="B47" s="18" t="s">
        <v>29</v>
      </c>
      <c r="C47" s="18">
        <v>0.183</v>
      </c>
      <c r="D47" s="19">
        <v>0.15</v>
      </c>
      <c r="E47" s="20">
        <f t="shared" si="2"/>
        <v>0.183</v>
      </c>
    </row>
    <row r="48" spans="1:5" ht="30" x14ac:dyDescent="0.25">
      <c r="A48" s="13" t="s">
        <v>45</v>
      </c>
      <c r="B48" s="18" t="s">
        <v>29</v>
      </c>
      <c r="C48" s="48">
        <v>0.61</v>
      </c>
      <c r="D48" s="48">
        <v>0.5</v>
      </c>
      <c r="E48" s="20">
        <f t="shared" si="2"/>
        <v>0.61</v>
      </c>
    </row>
    <row r="49" spans="1:5" x14ac:dyDescent="0.25">
      <c r="A49" s="43"/>
      <c r="B49" s="11"/>
      <c r="C49" s="46"/>
      <c r="D49" s="46"/>
      <c r="E49" s="47"/>
    </row>
    <row r="50" spans="1:5" x14ac:dyDescent="0.25">
      <c r="A50" s="43"/>
      <c r="B50" s="11"/>
      <c r="C50" s="46"/>
      <c r="D50" s="46"/>
      <c r="E50" s="47"/>
    </row>
    <row r="51" spans="1:5" x14ac:dyDescent="0.25">
      <c r="A51" s="43"/>
      <c r="B51" s="11"/>
      <c r="C51" s="46"/>
      <c r="D51" s="46"/>
      <c r="E51" s="47"/>
    </row>
    <row r="52" spans="1:5" x14ac:dyDescent="0.25">
      <c r="A52" s="44"/>
      <c r="B52" s="11"/>
      <c r="C52" s="11"/>
      <c r="D52" s="11"/>
      <c r="E52" s="45"/>
    </row>
    <row r="53" spans="1:5" ht="21.75" customHeight="1" x14ac:dyDescent="0.25">
      <c r="A53" s="68" t="s">
        <v>46</v>
      </c>
      <c r="B53" s="69"/>
      <c r="C53" s="69"/>
      <c r="D53" s="69"/>
      <c r="E53" s="70"/>
    </row>
    <row r="54" spans="1:5" ht="15" customHeight="1" x14ac:dyDescent="0.25">
      <c r="A54" s="71"/>
      <c r="B54" s="72"/>
      <c r="C54" s="72"/>
      <c r="D54" s="72"/>
      <c r="E54" s="73"/>
    </row>
    <row r="55" spans="1:5" ht="15.75" x14ac:dyDescent="0.25">
      <c r="A55" s="29"/>
      <c r="B55" s="30"/>
      <c r="C55" s="30"/>
      <c r="D55" s="30"/>
      <c r="E55" s="31"/>
    </row>
    <row r="56" spans="1:5" ht="15.75" x14ac:dyDescent="0.25">
      <c r="A56" s="14" t="s">
        <v>1</v>
      </c>
      <c r="B56" s="59" t="s">
        <v>23</v>
      </c>
      <c r="C56" s="60"/>
      <c r="D56" s="61" t="s">
        <v>24</v>
      </c>
      <c r="E56" s="62"/>
    </row>
    <row r="57" spans="1:5" ht="31.5" x14ac:dyDescent="0.25">
      <c r="A57" s="32"/>
      <c r="B57" s="15" t="s">
        <v>25</v>
      </c>
      <c r="C57" s="16" t="s">
        <v>26</v>
      </c>
      <c r="D57" s="16" t="s">
        <v>27</v>
      </c>
      <c r="E57" s="15" t="s">
        <v>26</v>
      </c>
    </row>
    <row r="58" spans="1:5" ht="32.25" customHeight="1" x14ac:dyDescent="0.2">
      <c r="A58" s="13" t="s">
        <v>47</v>
      </c>
      <c r="B58" s="18" t="s">
        <v>29</v>
      </c>
      <c r="C58" s="21">
        <v>0.14274000000000001</v>
      </c>
      <c r="D58" s="22">
        <v>0.11700000000000001</v>
      </c>
      <c r="E58" s="20">
        <f t="shared" ref="E58" si="3">D58*1.22</f>
        <v>0.14274000000000001</v>
      </c>
    </row>
    <row r="59" spans="1:5" x14ac:dyDescent="0.25">
      <c r="A59" s="6" t="s">
        <v>71</v>
      </c>
      <c r="B59" s="33" t="s">
        <v>29</v>
      </c>
      <c r="C59" s="18">
        <v>0</v>
      </c>
      <c r="D59" s="18">
        <v>0</v>
      </c>
      <c r="E59" s="18">
        <v>0</v>
      </c>
    </row>
    <row r="60" spans="1:5" x14ac:dyDescent="0.2">
      <c r="A60" s="6" t="s">
        <v>48</v>
      </c>
      <c r="B60" s="33" t="s">
        <v>29</v>
      </c>
      <c r="C60" s="21">
        <v>0.10126</v>
      </c>
      <c r="D60" s="34">
        <v>8.3000000000000004E-2</v>
      </c>
      <c r="E60" s="20">
        <f t="shared" ref="E60:E65" si="4">D60*1.22</f>
        <v>0.10126</v>
      </c>
    </row>
    <row r="61" spans="1:5" x14ac:dyDescent="0.2">
      <c r="A61" s="13" t="s">
        <v>70</v>
      </c>
      <c r="B61" s="33" t="s">
        <v>29</v>
      </c>
      <c r="C61" s="21">
        <v>0.10126</v>
      </c>
      <c r="D61" s="34">
        <v>8.3000000000000004E-2</v>
      </c>
      <c r="E61" s="20">
        <f t="shared" si="4"/>
        <v>0.10126</v>
      </c>
    </row>
    <row r="62" spans="1:5" ht="30" x14ac:dyDescent="0.25">
      <c r="A62" s="13" t="s">
        <v>49</v>
      </c>
      <c r="B62" s="33" t="s">
        <v>29</v>
      </c>
      <c r="C62" s="21">
        <v>7.3200000000000001E-2</v>
      </c>
      <c r="D62" s="35">
        <v>0.06</v>
      </c>
      <c r="E62" s="20">
        <f t="shared" si="4"/>
        <v>7.3200000000000001E-2</v>
      </c>
    </row>
    <row r="63" spans="1:5" ht="30" x14ac:dyDescent="0.2">
      <c r="A63" s="13" t="s">
        <v>50</v>
      </c>
      <c r="B63" s="33" t="s">
        <v>29</v>
      </c>
      <c r="C63" s="21">
        <f>D63*1.22</f>
        <v>9.1499999999999998E-2</v>
      </c>
      <c r="D63" s="22">
        <v>7.4999999999999997E-2</v>
      </c>
      <c r="E63" s="20">
        <f>D63*1.22</f>
        <v>9.1499999999999998E-2</v>
      </c>
    </row>
    <row r="64" spans="1:5" x14ac:dyDescent="0.2">
      <c r="A64" s="6" t="s">
        <v>51</v>
      </c>
      <c r="B64" s="33" t="s">
        <v>29</v>
      </c>
      <c r="C64" s="21">
        <v>0.11223999999999999</v>
      </c>
      <c r="D64" s="22">
        <v>9.1999999999999998E-2</v>
      </c>
      <c r="E64" s="20">
        <f t="shared" si="4"/>
        <v>0.11223999999999999</v>
      </c>
    </row>
    <row r="65" spans="1:5" x14ac:dyDescent="0.2">
      <c r="A65" s="6" t="s">
        <v>52</v>
      </c>
      <c r="B65" s="18" t="s">
        <v>29</v>
      </c>
      <c r="C65" s="21">
        <v>0.16226000000000002</v>
      </c>
      <c r="D65" s="34">
        <v>0.13300000000000001</v>
      </c>
      <c r="E65" s="20">
        <f t="shared" si="4"/>
        <v>0.16226000000000002</v>
      </c>
    </row>
    <row r="66" spans="1:5" ht="15.75" x14ac:dyDescent="0.25">
      <c r="A66" s="3" t="s">
        <v>37</v>
      </c>
      <c r="B66" s="18"/>
      <c r="C66" s="18"/>
      <c r="D66" s="18"/>
      <c r="E66" s="18"/>
    </row>
    <row r="67" spans="1:5" ht="30" x14ac:dyDescent="0.25">
      <c r="A67" s="13" t="s">
        <v>4</v>
      </c>
      <c r="B67" s="18" t="s">
        <v>29</v>
      </c>
      <c r="C67" s="18">
        <v>0</v>
      </c>
      <c r="D67" s="18">
        <v>0.97</v>
      </c>
      <c r="E67" s="18">
        <f t="shared" ref="E67:E72" si="5">D67*1.22</f>
        <v>1.1834</v>
      </c>
    </row>
    <row r="68" spans="1:5" x14ac:dyDescent="0.25">
      <c r="A68" s="6" t="s">
        <v>5</v>
      </c>
      <c r="B68" s="18" t="s">
        <v>29</v>
      </c>
      <c r="C68" s="18">
        <v>0</v>
      </c>
      <c r="D68" s="18">
        <v>6</v>
      </c>
      <c r="E68" s="18">
        <f t="shared" si="5"/>
        <v>7.32</v>
      </c>
    </row>
    <row r="69" spans="1:5" x14ac:dyDescent="0.25">
      <c r="A69" s="6" t="s">
        <v>6</v>
      </c>
      <c r="B69" s="18" t="s">
        <v>29</v>
      </c>
      <c r="C69" s="18">
        <v>0</v>
      </c>
      <c r="D69" s="18">
        <v>6</v>
      </c>
      <c r="E69" s="18">
        <f t="shared" si="5"/>
        <v>7.32</v>
      </c>
    </row>
    <row r="70" spans="1:5" x14ac:dyDescent="0.25">
      <c r="A70" s="6" t="s">
        <v>7</v>
      </c>
      <c r="B70" s="18" t="s">
        <v>29</v>
      </c>
      <c r="C70" s="18">
        <v>0</v>
      </c>
      <c r="D70" s="18">
        <v>6</v>
      </c>
      <c r="E70" s="18">
        <f t="shared" si="5"/>
        <v>7.32</v>
      </c>
    </row>
    <row r="71" spans="1:5" x14ac:dyDescent="0.25">
      <c r="A71" s="6" t="s">
        <v>8</v>
      </c>
      <c r="B71" s="18" t="s">
        <v>29</v>
      </c>
      <c r="C71" s="18">
        <v>0</v>
      </c>
      <c r="D71" s="18">
        <v>6</v>
      </c>
      <c r="E71" s="18">
        <f t="shared" si="5"/>
        <v>7.32</v>
      </c>
    </row>
    <row r="72" spans="1:5" x14ac:dyDescent="0.25">
      <c r="A72" s="6" t="s">
        <v>9</v>
      </c>
      <c r="B72" s="18" t="s">
        <v>29</v>
      </c>
      <c r="C72" s="18">
        <v>0</v>
      </c>
      <c r="D72" s="18">
        <v>6</v>
      </c>
      <c r="E72" s="18">
        <f t="shared" si="5"/>
        <v>7.32</v>
      </c>
    </row>
    <row r="73" spans="1:5" ht="28.5" customHeight="1" x14ac:dyDescent="0.25">
      <c r="A73" s="13" t="s">
        <v>10</v>
      </c>
      <c r="B73" s="18" t="s">
        <v>29</v>
      </c>
      <c r="C73" s="18">
        <v>0</v>
      </c>
      <c r="D73" s="18">
        <v>0</v>
      </c>
      <c r="E73" s="18">
        <v>0</v>
      </c>
    </row>
    <row r="74" spans="1:5" x14ac:dyDescent="0.25">
      <c r="A74" s="6" t="s">
        <v>11</v>
      </c>
      <c r="B74" s="18" t="s">
        <v>29</v>
      </c>
      <c r="C74" s="18">
        <v>0</v>
      </c>
      <c r="D74" s="18">
        <v>3</v>
      </c>
      <c r="E74" s="18">
        <f t="shared" ref="E74:E80" si="6">D74*1.22</f>
        <v>3.66</v>
      </c>
    </row>
    <row r="75" spans="1:5" x14ac:dyDescent="0.25">
      <c r="A75" s="13" t="s">
        <v>12</v>
      </c>
      <c r="B75" s="18" t="s">
        <v>29</v>
      </c>
      <c r="C75" s="18">
        <v>0</v>
      </c>
      <c r="D75" s="18">
        <v>3</v>
      </c>
      <c r="E75" s="18">
        <f t="shared" si="6"/>
        <v>3.66</v>
      </c>
    </row>
    <row r="76" spans="1:5" x14ac:dyDescent="0.25">
      <c r="A76" s="13" t="s">
        <v>13</v>
      </c>
      <c r="B76" s="18" t="s">
        <v>29</v>
      </c>
      <c r="C76" s="18">
        <v>0</v>
      </c>
      <c r="D76" s="18">
        <v>6</v>
      </c>
      <c r="E76" s="18">
        <f t="shared" si="6"/>
        <v>7.32</v>
      </c>
    </row>
    <row r="77" spans="1:5" x14ac:dyDescent="0.25">
      <c r="A77" s="6" t="s">
        <v>14</v>
      </c>
      <c r="B77" s="18" t="s">
        <v>29</v>
      </c>
      <c r="C77" s="18">
        <v>0</v>
      </c>
      <c r="D77" s="18">
        <v>6</v>
      </c>
      <c r="E77" s="18">
        <f t="shared" si="6"/>
        <v>7.32</v>
      </c>
    </row>
    <row r="78" spans="1:5" ht="30" x14ac:dyDescent="0.25">
      <c r="A78" s="13" t="s">
        <v>15</v>
      </c>
      <c r="B78" s="18" t="s">
        <v>29</v>
      </c>
      <c r="C78" s="18">
        <v>0</v>
      </c>
      <c r="D78" s="18">
        <v>6</v>
      </c>
      <c r="E78" s="18">
        <f t="shared" si="6"/>
        <v>7.32</v>
      </c>
    </row>
    <row r="79" spans="1:5" x14ac:dyDescent="0.25">
      <c r="A79" s="6" t="s">
        <v>16</v>
      </c>
      <c r="B79" s="18" t="s">
        <v>29</v>
      </c>
      <c r="C79" s="18">
        <v>0</v>
      </c>
      <c r="D79" s="18">
        <v>6</v>
      </c>
      <c r="E79" s="18">
        <f t="shared" si="6"/>
        <v>7.32</v>
      </c>
    </row>
    <row r="80" spans="1:5" x14ac:dyDescent="0.25">
      <c r="A80" s="13" t="s">
        <v>17</v>
      </c>
      <c r="B80" s="18" t="s">
        <v>29</v>
      </c>
      <c r="C80" s="18">
        <v>0</v>
      </c>
      <c r="D80" s="18">
        <v>6</v>
      </c>
      <c r="E80" s="18">
        <f t="shared" si="6"/>
        <v>7.32</v>
      </c>
    </row>
    <row r="81" spans="1:5" ht="30" x14ac:dyDescent="0.25">
      <c r="A81" s="13" t="s">
        <v>18</v>
      </c>
      <c r="B81" s="18" t="s">
        <v>29</v>
      </c>
      <c r="C81" s="18">
        <v>0</v>
      </c>
      <c r="D81" s="18">
        <v>6</v>
      </c>
      <c r="E81" s="18">
        <f>D81*1.22</f>
        <v>7.32</v>
      </c>
    </row>
    <row r="82" spans="1:5" ht="30" x14ac:dyDescent="0.25">
      <c r="A82" s="13" t="s">
        <v>19</v>
      </c>
      <c r="B82" s="18" t="s">
        <v>29</v>
      </c>
      <c r="C82" s="18">
        <v>0</v>
      </c>
      <c r="D82" s="21">
        <v>0.8</v>
      </c>
      <c r="E82" s="18">
        <f>D82*1.22</f>
        <v>0.97599999999999998</v>
      </c>
    </row>
    <row r="83" spans="1:5" ht="15.75" x14ac:dyDescent="0.25">
      <c r="A83" s="58" t="s">
        <v>53</v>
      </c>
      <c r="B83" s="58"/>
      <c r="C83" s="58"/>
      <c r="D83" s="58"/>
      <c r="E83" s="58"/>
    </row>
    <row r="84" spans="1:5" ht="15.75" x14ac:dyDescent="0.25">
      <c r="A84" s="14" t="s">
        <v>1</v>
      </c>
      <c r="B84" s="59" t="s">
        <v>23</v>
      </c>
      <c r="C84" s="60"/>
      <c r="D84" s="61" t="s">
        <v>24</v>
      </c>
      <c r="E84" s="62"/>
    </row>
    <row r="85" spans="1:5" ht="31.5" x14ac:dyDescent="0.25">
      <c r="A85" s="18"/>
      <c r="B85" s="15" t="s">
        <v>25</v>
      </c>
      <c r="C85" s="16" t="s">
        <v>26</v>
      </c>
      <c r="D85" s="16" t="s">
        <v>27</v>
      </c>
      <c r="E85" s="15" t="s">
        <v>26</v>
      </c>
    </row>
    <row r="86" spans="1:5" x14ac:dyDescent="0.25">
      <c r="A86" s="6" t="s">
        <v>54</v>
      </c>
      <c r="B86" s="18" t="s">
        <v>29</v>
      </c>
      <c r="C86" s="18">
        <v>0</v>
      </c>
      <c r="D86" s="18">
        <v>0</v>
      </c>
      <c r="E86" s="18">
        <v>0</v>
      </c>
    </row>
    <row r="87" spans="1:5" x14ac:dyDescent="0.25">
      <c r="A87" s="6" t="s">
        <v>55</v>
      </c>
      <c r="B87" s="18" t="s">
        <v>29</v>
      </c>
      <c r="C87" s="18">
        <v>0</v>
      </c>
      <c r="D87" s="18">
        <v>0</v>
      </c>
      <c r="E87" s="18">
        <v>0</v>
      </c>
    </row>
    <row r="88" spans="1:5" x14ac:dyDescent="0.25">
      <c r="A88" s="6" t="s">
        <v>56</v>
      </c>
      <c r="B88" s="18" t="s">
        <v>29</v>
      </c>
      <c r="C88" s="18">
        <v>0</v>
      </c>
      <c r="D88" s="18">
        <v>0</v>
      </c>
      <c r="E88" s="18">
        <v>0</v>
      </c>
    </row>
    <row r="89" spans="1:5" x14ac:dyDescent="0.25">
      <c r="A89" s="6" t="s">
        <v>57</v>
      </c>
      <c r="B89" s="18" t="s">
        <v>29</v>
      </c>
      <c r="C89" s="18">
        <v>0</v>
      </c>
      <c r="D89" s="18">
        <v>0</v>
      </c>
      <c r="E89" s="18">
        <v>0</v>
      </c>
    </row>
    <row r="90" spans="1:5" x14ac:dyDescent="0.25">
      <c r="A90" s="6" t="s">
        <v>58</v>
      </c>
      <c r="B90" s="18" t="s">
        <v>29</v>
      </c>
      <c r="C90" s="18">
        <v>0</v>
      </c>
      <c r="D90" s="18">
        <v>0</v>
      </c>
      <c r="E90" s="18">
        <v>0</v>
      </c>
    </row>
    <row r="91" spans="1:5" x14ac:dyDescent="0.25">
      <c r="A91" s="6" t="s">
        <v>59</v>
      </c>
      <c r="B91" s="18" t="s">
        <v>29</v>
      </c>
      <c r="C91" s="18">
        <v>0</v>
      </c>
      <c r="D91" s="18">
        <v>0</v>
      </c>
      <c r="E91" s="18">
        <v>0</v>
      </c>
    </row>
    <row r="92" spans="1:5" x14ac:dyDescent="0.25">
      <c r="A92" s="6" t="s">
        <v>60</v>
      </c>
      <c r="B92" s="18" t="s">
        <v>29</v>
      </c>
      <c r="C92" s="18">
        <v>0</v>
      </c>
      <c r="D92" s="18">
        <v>0</v>
      </c>
      <c r="E92" s="18">
        <v>0</v>
      </c>
    </row>
    <row r="93" spans="1:5" ht="30" x14ac:dyDescent="0.25">
      <c r="A93" s="13" t="s">
        <v>61</v>
      </c>
      <c r="B93" s="18" t="s">
        <v>29</v>
      </c>
      <c r="C93" s="18">
        <v>0</v>
      </c>
      <c r="D93" s="21">
        <v>0.8</v>
      </c>
      <c r="E93" s="18">
        <f>D93*1.22</f>
        <v>0.97599999999999998</v>
      </c>
    </row>
    <row r="94" spans="1:5" ht="55.5" customHeight="1" x14ac:dyDescent="0.25">
      <c r="A94" s="36" t="s">
        <v>62</v>
      </c>
      <c r="B94" s="18" t="s">
        <v>29</v>
      </c>
      <c r="C94" s="37">
        <f>D94*1.22</f>
        <v>0.40626000000000001</v>
      </c>
      <c r="D94" s="52">
        <v>0.33300000000000002</v>
      </c>
      <c r="E94" s="37">
        <f>D94*1.22</f>
        <v>0.40626000000000001</v>
      </c>
    </row>
    <row r="95" spans="1:5" ht="55.5" customHeight="1" x14ac:dyDescent="0.25">
      <c r="A95" s="49"/>
      <c r="B95" s="11"/>
      <c r="C95" s="50"/>
      <c r="D95" s="51"/>
      <c r="E95" s="50"/>
    </row>
    <row r="96" spans="1:5" ht="55.5" customHeight="1" x14ac:dyDescent="0.25">
      <c r="A96" s="49"/>
      <c r="B96" s="11"/>
      <c r="C96" s="50"/>
      <c r="D96" s="51"/>
      <c r="E96" s="50"/>
    </row>
    <row r="97" spans="1:5" x14ac:dyDescent="0.25">
      <c r="A97" s="53"/>
      <c r="B97" s="11"/>
      <c r="C97" s="11"/>
      <c r="D97" s="11"/>
      <c r="E97" s="11"/>
    </row>
    <row r="98" spans="1:5" ht="15.75" x14ac:dyDescent="0.25">
      <c r="A98" s="63" t="s">
        <v>63</v>
      </c>
      <c r="B98" s="63"/>
      <c r="C98" s="63"/>
      <c r="D98" s="63"/>
      <c r="E98" s="63"/>
    </row>
    <row r="99" spans="1:5" ht="15.75" x14ac:dyDescent="0.25">
      <c r="A99" s="14" t="s">
        <v>1</v>
      </c>
      <c r="B99" s="59" t="s">
        <v>23</v>
      </c>
      <c r="C99" s="60"/>
      <c r="D99" s="61" t="s">
        <v>24</v>
      </c>
      <c r="E99" s="62"/>
    </row>
    <row r="100" spans="1:5" ht="31.5" x14ac:dyDescent="0.25">
      <c r="A100" s="3"/>
      <c r="B100" s="15" t="s">
        <v>25</v>
      </c>
      <c r="C100" s="16" t="s">
        <v>26</v>
      </c>
      <c r="D100" s="16" t="s">
        <v>27</v>
      </c>
      <c r="E100" s="15" t="s">
        <v>26</v>
      </c>
    </row>
    <row r="101" spans="1:5" ht="30" x14ac:dyDescent="0.25">
      <c r="A101" s="13" t="s">
        <v>64</v>
      </c>
      <c r="B101" s="18" t="s">
        <v>65</v>
      </c>
      <c r="C101" s="18">
        <v>0</v>
      </c>
      <c r="D101" s="18">
        <v>0</v>
      </c>
      <c r="E101" s="18">
        <v>0</v>
      </c>
    </row>
    <row r="102" spans="1:5" ht="30" x14ac:dyDescent="0.25">
      <c r="A102" s="13" t="s">
        <v>66</v>
      </c>
      <c r="B102" s="18" t="s">
        <v>65</v>
      </c>
      <c r="C102" s="18">
        <v>0</v>
      </c>
      <c r="D102" s="18">
        <v>220</v>
      </c>
      <c r="E102" s="54">
        <f>D102*1.22</f>
        <v>268.39999999999998</v>
      </c>
    </row>
    <row r="103" spans="1:5" x14ac:dyDescent="0.25">
      <c r="A103" s="6" t="s">
        <v>67</v>
      </c>
      <c r="B103" s="18" t="s">
        <v>29</v>
      </c>
      <c r="C103" s="21">
        <v>0.61</v>
      </c>
      <c r="D103" s="19">
        <v>0.5</v>
      </c>
      <c r="E103" s="20">
        <f>D103*1.22</f>
        <v>0.61</v>
      </c>
    </row>
    <row r="104" spans="1:5" x14ac:dyDescent="0.25">
      <c r="A104" s="6" t="s">
        <v>68</v>
      </c>
      <c r="B104" s="18" t="s">
        <v>29</v>
      </c>
      <c r="C104" s="21">
        <v>0.13175999999999999</v>
      </c>
      <c r="D104" s="38">
        <v>0.108</v>
      </c>
      <c r="E104" s="20">
        <f>D104*1.22</f>
        <v>0.13175999999999999</v>
      </c>
    </row>
    <row r="105" spans="1:5" ht="15.75" thickBot="1" x14ac:dyDescent="0.25">
      <c r="A105" s="13" t="s">
        <v>69</v>
      </c>
      <c r="B105" s="18" t="s">
        <v>29</v>
      </c>
      <c r="C105" s="21">
        <v>0.40626000000000001</v>
      </c>
      <c r="D105" s="39">
        <v>0.33300000000000002</v>
      </c>
      <c r="E105" s="20">
        <f t="shared" ref="E105" si="7">D105*1.22</f>
        <v>0.40626000000000001</v>
      </c>
    </row>
    <row r="106" spans="1:5" x14ac:dyDescent="0.25">
      <c r="A106" s="40"/>
      <c r="B106" s="27"/>
      <c r="C106" s="27"/>
      <c r="D106" s="27"/>
      <c r="E106" s="28"/>
    </row>
    <row r="107" spans="1:5" ht="15.75" x14ac:dyDescent="0.25">
      <c r="A107" s="55"/>
      <c r="B107" s="55"/>
      <c r="C107" s="55"/>
      <c r="D107" s="55"/>
      <c r="E107" s="55"/>
    </row>
    <row r="108" spans="1:5" ht="15.75" x14ac:dyDescent="0.25">
      <c r="A108" s="41"/>
      <c r="B108" s="5"/>
      <c r="C108" s="5"/>
      <c r="D108" s="5"/>
      <c r="E108" s="5"/>
    </row>
    <row r="109" spans="1:5" ht="15.75" x14ac:dyDescent="0.25">
      <c r="A109" s="41"/>
      <c r="B109" s="56"/>
      <c r="C109" s="57"/>
      <c r="D109" s="56"/>
      <c r="E109" s="57"/>
    </row>
    <row r="110" spans="1:5" x14ac:dyDescent="0.25">
      <c r="A110" s="42"/>
      <c r="B110" s="11"/>
      <c r="C110" s="8"/>
      <c r="D110" s="9"/>
      <c r="E110" s="8"/>
    </row>
    <row r="111" spans="1:5" x14ac:dyDescent="0.25">
      <c r="B111" s="11"/>
      <c r="C111" s="11"/>
      <c r="D111" s="11"/>
      <c r="E111" s="11"/>
    </row>
    <row r="112" spans="1:5" x14ac:dyDescent="0.25">
      <c r="B112" s="11"/>
      <c r="C112" s="11"/>
      <c r="D112" s="11"/>
      <c r="E112" s="11"/>
    </row>
    <row r="113" spans="1:5" x14ac:dyDescent="0.25">
      <c r="B113" s="11"/>
      <c r="C113" s="11"/>
      <c r="D113" s="11"/>
      <c r="E113" s="11"/>
    </row>
    <row r="114" spans="1:5" x14ac:dyDescent="0.25">
      <c r="B114" s="11"/>
      <c r="C114" s="11"/>
      <c r="D114" s="11"/>
      <c r="E114" s="11"/>
    </row>
    <row r="115" spans="1:5" x14ac:dyDescent="0.25">
      <c r="B115" s="11"/>
      <c r="C115" s="11"/>
      <c r="D115" s="11"/>
      <c r="E115" s="11"/>
    </row>
    <row r="116" spans="1:5" x14ac:dyDescent="0.25">
      <c r="B116" s="11"/>
      <c r="C116" s="11"/>
      <c r="D116" s="11"/>
      <c r="E116" s="11"/>
    </row>
    <row r="117" spans="1:5" x14ac:dyDescent="0.25">
      <c r="B117" s="11"/>
      <c r="C117" s="11"/>
      <c r="D117" s="11"/>
      <c r="E117" s="11"/>
    </row>
    <row r="118" spans="1:5" x14ac:dyDescent="0.25">
      <c r="B118" s="11"/>
      <c r="C118" s="11"/>
      <c r="D118" s="11"/>
      <c r="E118" s="11"/>
    </row>
    <row r="119" spans="1:5" x14ac:dyDescent="0.25">
      <c r="A119" s="43"/>
      <c r="B119" s="11"/>
      <c r="C119" s="11"/>
      <c r="D119" s="11"/>
      <c r="E119" s="11"/>
    </row>
    <row r="120" spans="1:5" x14ac:dyDescent="0.25">
      <c r="A120" s="43"/>
      <c r="B120" s="11"/>
      <c r="C120" s="11"/>
      <c r="D120" s="11"/>
      <c r="E120" s="11"/>
    </row>
    <row r="121" spans="1:5" x14ac:dyDescent="0.25">
      <c r="A121" s="43"/>
      <c r="B121" s="11"/>
      <c r="C121" s="11"/>
      <c r="D121" s="11"/>
      <c r="E121" s="11"/>
    </row>
    <row r="122" spans="1:5" x14ac:dyDescent="0.25">
      <c r="A122" s="43"/>
      <c r="B122" s="11"/>
      <c r="C122" s="11"/>
      <c r="D122" s="11"/>
      <c r="E122" s="11"/>
    </row>
    <row r="123" spans="1:5" x14ac:dyDescent="0.25">
      <c r="A123" s="43"/>
      <c r="B123" s="11"/>
      <c r="C123" s="11"/>
      <c r="D123" s="11"/>
      <c r="E123" s="11"/>
    </row>
    <row r="124" spans="1:5" x14ac:dyDescent="0.25">
      <c r="A124" s="43"/>
      <c r="B124" s="11"/>
      <c r="C124" s="11"/>
      <c r="D124" s="11"/>
      <c r="E124" s="11"/>
    </row>
    <row r="125" spans="1:5" x14ac:dyDescent="0.25">
      <c r="A125" s="43"/>
      <c r="B125" s="11"/>
      <c r="C125" s="11"/>
      <c r="D125" s="11"/>
      <c r="E125" s="11"/>
    </row>
    <row r="126" spans="1:5" x14ac:dyDescent="0.25">
      <c r="A126" s="43"/>
      <c r="B126" s="11"/>
      <c r="C126" s="11"/>
      <c r="D126" s="11"/>
      <c r="E126" s="11"/>
    </row>
    <row r="127" spans="1:5" x14ac:dyDescent="0.25">
      <c r="A127" s="43"/>
      <c r="B127" s="11"/>
      <c r="C127" s="11"/>
      <c r="D127" s="11"/>
      <c r="E127" s="11"/>
    </row>
    <row r="128" spans="1:5" x14ac:dyDescent="0.25">
      <c r="A128" s="43"/>
      <c r="B128" s="11"/>
      <c r="C128" s="11"/>
      <c r="D128" s="11"/>
      <c r="E128" s="11"/>
    </row>
    <row r="129" spans="1:5" x14ac:dyDescent="0.25">
      <c r="A129" s="43"/>
      <c r="B129" s="11"/>
      <c r="C129" s="11"/>
      <c r="D129" s="11"/>
      <c r="E129" s="11"/>
    </row>
  </sheetData>
  <mergeCells count="16">
    <mergeCell ref="B56:C56"/>
    <mergeCell ref="D56:E56"/>
    <mergeCell ref="A2:B2"/>
    <mergeCell ref="A29:E29"/>
    <mergeCell ref="B30:C30"/>
    <mergeCell ref="D30:E30"/>
    <mergeCell ref="A53:E54"/>
    <mergeCell ref="A107:E107"/>
    <mergeCell ref="B109:C109"/>
    <mergeCell ref="D109:E109"/>
    <mergeCell ref="A83:E83"/>
    <mergeCell ref="B84:C84"/>
    <mergeCell ref="D84:E84"/>
    <mergeCell ref="A98:E98"/>
    <mergeCell ref="B99:C99"/>
    <mergeCell ref="D99:E9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Kristiina Audova</dc:creator>
  <cp:lastModifiedBy>Kristiina Audova</cp:lastModifiedBy>
  <cp:lastPrinted>2024-01-04T10:58:51Z</cp:lastPrinted>
  <dcterms:created xsi:type="dcterms:W3CDTF">2024-01-04T10:41:13Z</dcterms:created>
  <dcterms:modified xsi:type="dcterms:W3CDTF">2024-01-04T12:32:45Z</dcterms:modified>
</cp:coreProperties>
</file>